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<sst xmlns="http://schemas.openxmlformats.org/spreadsheetml/2006/main" count="117" uniqueCount="81">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</sst>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F11" sqref="F11"/>
    </sheetView>
  </sheetViews>
  <sheetFormatPr defaultColWidth="0" defaultRowHeight="12.75" zeroHeight="1"/>
  <cols>
    <col min="1" max="1" width="5.7109375" style="5" customWidth="1"/>
    <col min="2" max="2" width="7.00390625" style="114" customWidth="1"/>
    <col min="3" max="4" width="9.7109375" style="114" customWidth="1"/>
    <col min="5" max="5" width="8.421875" style="114" customWidth="1"/>
    <col min="6" max="6" width="9.7109375" style="114" customWidth="1"/>
    <col min="7" max="7" width="4.8515625" style="114" customWidth="1"/>
    <col min="8" max="8" width="13.00390625" style="114" customWidth="1"/>
    <col min="9" max="9" width="10.00390625" style="114" customWidth="1"/>
    <col min="10" max="10" width="14.28125" style="114" customWidth="1"/>
    <col min="11" max="11" width="5.00390625" style="114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02"/>
      <c r="F3" s="103"/>
      <c r="G3" s="103"/>
      <c r="H3" s="103"/>
      <c r="I3" s="104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02"/>
      <c r="F5" s="103"/>
      <c r="G5" s="103"/>
      <c r="H5" s="103"/>
      <c r="I5" s="104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05" t="s">
        <v>31</v>
      </c>
      <c r="G7" s="105"/>
      <c r="H7" s="106"/>
      <c r="I7" s="107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15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8" t="s">
        <v>4</v>
      </c>
      <c r="I9" s="109"/>
      <c r="J9" s="109"/>
      <c r="K9" s="110"/>
    </row>
    <row r="10" spans="2:11" ht="12.75" customHeight="1">
      <c r="B10" s="115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11"/>
      <c r="I10" s="112"/>
      <c r="J10" s="112"/>
      <c r="K10" s="113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1" t="s">
        <v>23</v>
      </c>
      <c r="E45" s="101"/>
      <c r="F45" s="101"/>
      <c r="G45" s="36"/>
      <c r="H45" s="35" t="s">
        <v>27</v>
      </c>
      <c r="I45" s="101" t="s">
        <v>24</v>
      </c>
      <c r="J45" s="101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8" t="s">
        <v>14</v>
      </c>
      <c r="F49" s="110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16"/>
      <c r="F50" s="117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16"/>
      <c r="F51" s="117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16"/>
      <c r="F52" s="117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16"/>
      <c r="F53" s="117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11"/>
      <c r="F54" s="11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35:K35"/>
    <mergeCell ref="E49:F54"/>
    <mergeCell ref="D45:F45"/>
    <mergeCell ref="H11:K11"/>
    <mergeCell ref="H15:K15"/>
    <mergeCell ref="H16:K16"/>
    <mergeCell ref="H17:K17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I45:J45"/>
    <mergeCell ref="E3:I3"/>
    <mergeCell ref="E5:I5"/>
    <mergeCell ref="F7:G7"/>
    <mergeCell ref="H7:I7"/>
    <mergeCell ref="H9:K10"/>
    <mergeCell ref="H26:K26"/>
    <mergeCell ref="H27:K27"/>
    <mergeCell ref="H28:K28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H30:K30"/>
    <mergeCell ref="H31:K31"/>
    <mergeCell ref="H32:K32"/>
    <mergeCell ref="H36:K36"/>
    <mergeCell ref="H34:K3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28" customWidth="1"/>
    <col min="3" max="4" width="9.7109375" style="128" customWidth="1"/>
    <col min="5" max="5" width="8.421875" style="128" customWidth="1"/>
    <col min="6" max="6" width="9.7109375" style="128" customWidth="1"/>
    <col min="7" max="7" width="4.8515625" style="128" customWidth="1"/>
    <col min="8" max="8" width="13.00390625" style="128" customWidth="1"/>
    <col min="9" max="9" width="10.00390625" style="128" customWidth="1"/>
    <col min="10" max="10" width="14.28125" style="128" customWidth="1"/>
    <col min="11" max="11" width="5.00390625" style="12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1">
        <f>Arbeitszeitdokumentation!E3</f>
        <v>0</v>
      </c>
      <c r="F3" s="122"/>
      <c r="G3" s="122"/>
      <c r="H3" s="122"/>
      <c r="I3" s="123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1">
        <f>Arbeitszeitdokumentation!E5</f>
        <v>0</v>
      </c>
      <c r="F5" s="122"/>
      <c r="G5" s="122"/>
      <c r="H5" s="122"/>
      <c r="I5" s="122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05" t="s">
        <v>31</v>
      </c>
      <c r="G7" s="105"/>
      <c r="H7" s="124">
        <f>IF(Arbeitszeitdokumentation!H7="","",Arbeitszeitdokumentation!H7)</f>
      </c>
      <c r="I7" s="125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15" t="s">
        <v>7</v>
      </c>
      <c r="C9" s="60" t="s">
        <v>3</v>
      </c>
      <c r="D9" s="60" t="s">
        <v>9</v>
      </c>
      <c r="E9" s="78"/>
      <c r="F9" s="120" t="s">
        <v>72</v>
      </c>
      <c r="G9" s="120"/>
      <c r="H9" s="120"/>
      <c r="I9" s="120"/>
      <c r="J9" s="40"/>
      <c r="K9" s="40"/>
    </row>
    <row r="10" spans="2:11" ht="12.75" customHeight="1">
      <c r="B10" s="115"/>
      <c r="C10" s="61" t="s">
        <v>12</v>
      </c>
      <c r="D10" s="62"/>
      <c r="E10" s="79"/>
      <c r="F10" s="120"/>
      <c r="G10" s="120"/>
      <c r="H10" s="120"/>
      <c r="I10" s="12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19" t="s">
        <v>73</v>
      </c>
      <c r="G11" s="119"/>
      <c r="H11" s="11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19" t="s">
        <v>74</v>
      </c>
      <c r="G12" s="119"/>
      <c r="H12" s="11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19" t="s">
        <v>75</v>
      </c>
      <c r="G13" s="119"/>
      <c r="H13" s="11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19" t="s">
        <v>76</v>
      </c>
      <c r="G14" s="119"/>
      <c r="H14" s="11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19" t="s">
        <v>77</v>
      </c>
      <c r="G15" s="119"/>
      <c r="H15" s="11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6"/>
      <c r="G16" s="126"/>
      <c r="H16" s="126"/>
      <c r="I16" s="126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7"/>
      <c r="G17" s="127"/>
      <c r="H17" s="127"/>
      <c r="I17" s="127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8"/>
      <c r="J18" s="118"/>
      <c r="K18" s="118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8"/>
      <c r="J19" s="118"/>
      <c r="K19" s="118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8"/>
      <c r="J20" s="118"/>
      <c r="K20" s="118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8"/>
      <c r="J21" s="118"/>
      <c r="K21" s="118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8"/>
      <c r="J22" s="118"/>
      <c r="K22" s="118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8"/>
      <c r="J23" s="118"/>
      <c r="K23" s="118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8"/>
      <c r="J24" s="118"/>
      <c r="K24" s="118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8"/>
      <c r="J25" s="118"/>
      <c r="K25" s="118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8"/>
      <c r="J26" s="118"/>
      <c r="K26" s="118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8"/>
      <c r="J27" s="118"/>
      <c r="K27" s="118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8"/>
      <c r="J28" s="118"/>
      <c r="K28" s="118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8"/>
      <c r="J29" s="118"/>
      <c r="K29" s="118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8"/>
      <c r="J30" s="118"/>
      <c r="K30" s="118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8"/>
      <c r="J31" s="118"/>
      <c r="K31" s="118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8"/>
      <c r="J32" s="118"/>
      <c r="K32" s="118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8"/>
      <c r="J33" s="118"/>
      <c r="K33" s="118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8"/>
      <c r="J34" s="118"/>
      <c r="K34" s="118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8"/>
      <c r="J35" s="118"/>
      <c r="K35" s="118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8"/>
      <c r="J36" s="118"/>
      <c r="K36" s="118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8"/>
      <c r="J37" s="118"/>
      <c r="K37" s="118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8"/>
      <c r="J38" s="118"/>
      <c r="K38" s="118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8"/>
      <c r="J39" s="118"/>
      <c r="K39" s="118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8"/>
      <c r="J40" s="118"/>
      <c r="K40" s="118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8"/>
      <c r="J41" s="118"/>
      <c r="K41" s="118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9"/>
      <c r="E45" s="129"/>
      <c r="F45" s="129"/>
      <c r="G45" s="82"/>
      <c r="H45" s="79"/>
      <c r="I45" s="129"/>
      <c r="J45" s="129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30"/>
      <c r="F49" s="130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30"/>
      <c r="F50" s="130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30"/>
      <c r="F51" s="130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30"/>
      <c r="F52" s="130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30"/>
      <c r="F53" s="130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30"/>
      <c r="F54" s="130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tabSelected="1" zoomScale="120" zoomScaleNormal="120" workbookViewId="0" topLeftCell="A1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5" t="s">
        <v>63</v>
      </c>
      <c r="C2" s="145"/>
      <c r="D2" s="145"/>
      <c r="E2" s="145"/>
      <c r="F2" s="145"/>
      <c r="G2" s="145"/>
      <c r="H2" s="145"/>
      <c r="I2" s="145"/>
      <c r="J2" s="145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42"/>
      <c r="C8" s="142"/>
      <c r="D8" s="143"/>
      <c r="E8" s="144" t="s">
        <v>0</v>
      </c>
      <c r="F8" s="144"/>
      <c r="G8" s="144" t="s">
        <v>8</v>
      </c>
      <c r="H8" s="144"/>
      <c r="I8" s="50" t="s">
        <v>1</v>
      </c>
    </row>
    <row r="9" spans="2:9" s="45" customFormat="1" ht="27.75" customHeight="1">
      <c r="B9" s="136" t="s">
        <v>39</v>
      </c>
      <c r="C9" s="137"/>
      <c r="D9" s="138"/>
      <c r="E9" s="139">
        <v>800</v>
      </c>
      <c r="F9" s="140"/>
      <c r="G9" s="141">
        <v>30</v>
      </c>
      <c r="H9" s="141"/>
      <c r="I9" s="66">
        <v>1645</v>
      </c>
    </row>
    <row r="10" spans="2:9" s="45" customFormat="1" ht="27.75" customHeight="1">
      <c r="B10" s="146" t="s">
        <v>40</v>
      </c>
      <c r="C10" s="147"/>
      <c r="D10" s="148"/>
      <c r="E10" s="149">
        <v>0.3333333333333333</v>
      </c>
      <c r="F10" s="140"/>
      <c r="G10" s="140" t="s">
        <v>41</v>
      </c>
      <c r="H10" s="140"/>
      <c r="I10" s="51">
        <v>0.6979166666666666</v>
      </c>
    </row>
    <row r="11" s="45" customFormat="1" ht="7.5" customHeight="1"/>
    <row r="12" spans="3:9" s="45" customFormat="1" ht="14.25">
      <c r="C12" s="142" t="s">
        <v>42</v>
      </c>
      <c r="D12" s="142"/>
      <c r="E12" s="142"/>
      <c r="F12" s="142"/>
      <c r="G12" s="142"/>
      <c r="H12" s="142"/>
      <c r="I12" s="142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56" customFormat="1" ht="27.75" customHeight="1">
      <c r="A14" s="45"/>
      <c r="B14" s="49" t="s">
        <v>58</v>
      </c>
      <c r="C14" s="156" t="s">
        <v>44</v>
      </c>
    </row>
    <row r="15" s="45" customFormat="1" ht="7.5" customHeight="1"/>
    <row r="16" spans="5:9" s="45" customFormat="1" ht="11.25" customHeight="1">
      <c r="E16" s="150" t="s">
        <v>14</v>
      </c>
      <c r="F16" s="151"/>
      <c r="G16" s="52" t="s">
        <v>15</v>
      </c>
      <c r="H16" s="53" t="s">
        <v>16</v>
      </c>
      <c r="I16" s="53"/>
    </row>
    <row r="17" spans="5:9" s="45" customFormat="1" ht="11.25" customHeight="1">
      <c r="E17" s="152"/>
      <c r="F17" s="153"/>
      <c r="G17" s="52" t="s">
        <v>45</v>
      </c>
      <c r="H17" s="53" t="s">
        <v>17</v>
      </c>
      <c r="I17" s="53"/>
    </row>
    <row r="18" spans="5:9" s="45" customFormat="1" ht="11.25" customHeight="1">
      <c r="E18" s="152"/>
      <c r="F18" s="153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52"/>
      <c r="F19" s="153"/>
      <c r="G19" s="52" t="s">
        <v>21</v>
      </c>
      <c r="H19" s="53" t="s">
        <v>22</v>
      </c>
      <c r="I19" s="53"/>
    </row>
    <row r="20" spans="5:9" s="45" customFormat="1" ht="11.25" customHeight="1">
      <c r="E20" s="152"/>
      <c r="F20" s="153"/>
      <c r="G20" s="52" t="s">
        <v>25</v>
      </c>
      <c r="H20" s="53" t="s">
        <v>26</v>
      </c>
      <c r="I20" s="53"/>
    </row>
    <row r="21" spans="5:9" s="45" customFormat="1" ht="11.25" customHeight="1">
      <c r="E21" s="154"/>
      <c r="F21" s="155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59" t="s">
        <v>4</v>
      </c>
      <c r="I23" s="160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57"/>
      <c r="I24" s="158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57"/>
      <c r="I25" s="158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61" t="s">
        <v>55</v>
      </c>
      <c r="I26" s="162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57"/>
      <c r="I27" s="158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57"/>
      <c r="I28" s="158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42" t="s">
        <v>60</v>
      </c>
      <c r="D31" s="142"/>
      <c r="E31" s="142"/>
      <c r="F31" s="142"/>
      <c r="G31" s="142"/>
      <c r="H31" s="142"/>
      <c r="I31" s="142"/>
      <c r="J31" s="142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7:J7"/>
    <mergeCell ref="B9:D9"/>
    <mergeCell ref="E9:F9"/>
    <mergeCell ref="G9:H9"/>
    <mergeCell ref="B8:D8"/>
    <mergeCell ref="E8:F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Meike Hühn</cp:lastModifiedBy>
  <cp:lastPrinted>2014-11-11T10:12:03Z</cp:lastPrinted>
  <dcterms:created xsi:type="dcterms:W3CDTF">2006-09-22T12:06:02Z</dcterms:created>
  <dcterms:modified xsi:type="dcterms:W3CDTF">2015-03-23T14:21:29Z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